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<sst xmlns="http://schemas.openxmlformats.org/spreadsheetml/2006/main" count="123" uniqueCount="97">
  <si>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</si>
  <si>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</si>
  <si>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</si>
  <si>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</si>
  <si>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</si>
  <si>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</si>
  <si>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</si>
  <si>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</si>
  <si>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</si>
  <si>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</si>
  <si>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</si>
  <si>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</si>
  <si>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</si>
  <si>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</si>
  <si>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</si>
  <si>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</si>
  <si>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</si>
  <si>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</si>
  <si>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</si>
  <si>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</si>
  <si>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</si>
  <si>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</si>
  <si>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</si>
  <si>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</si>
  <si>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</si>
  <si>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</si>
  <si>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</si>
  <si>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</si>
  <si>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</si>
  <si>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</si>
  <si>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</si>
  <si>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</si>
  <si>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</si>
  <si>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</si>
  <si>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</si>
  <si>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</si>
  <si>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</si>
  <si>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PB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</si>
  <si>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</si>
  <si>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</si>
  <si>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</si>
  <si>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</si>
  <si>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</si>
  <si>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</si>
  <si>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</si>
  <si>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</si>
  <si>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</si>
  <si>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</si>
  <si>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</si>
  <si>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</si>
  <si>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</si>
  <si>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</si>
  <si>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</si>
  <si>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</si>
  <si>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</si>
  <si>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</si>
  <si>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</si>
  <si>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</si>
  <si>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</si>
  <si>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</si>
  <si>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</si>
  <si>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</si>
  <si>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</si>
  <si>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</si>
  <si>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</si>
  <si>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</si>
  <si>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</si>
  <si>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NZDJPY</t>
  </si>
  <si>
    <t>売り</t>
  </si>
  <si>
    <t>日足</t>
  </si>
  <si>
    <t>損切り</t>
  </si>
  <si>
    <t>負け</t>
  </si>
  <si>
    <t>勝ち</t>
  </si>
  <si>
    <r>
      <t>2</t>
    </r>
    <r>
      <rPr>
        <sz val="11"/>
        <color indexed="8"/>
        <rFont val="ＭＳ Ｐゴシック"/>
        <family val="3"/>
      </rPr>
      <t>013.04.30</t>
    </r>
  </si>
  <si>
    <r>
      <t>2</t>
    </r>
    <r>
      <rPr>
        <sz val="11"/>
        <color indexed="8"/>
        <rFont val="ＭＳ Ｐゴシック"/>
        <family val="3"/>
      </rPr>
      <t>013.05.02</t>
    </r>
  </si>
  <si>
    <t>2.3万通貨</t>
  </si>
  <si>
    <r>
      <t>2</t>
    </r>
    <r>
      <rPr>
        <sz val="11"/>
        <color indexed="8"/>
        <rFont val="ＭＳ Ｐゴシック"/>
        <family val="3"/>
      </rPr>
      <t>013.05.9</t>
    </r>
  </si>
  <si>
    <t>買い</t>
  </si>
  <si>
    <r>
      <t>2</t>
    </r>
    <r>
      <rPr>
        <sz val="11"/>
        <color indexed="8"/>
        <rFont val="ＭＳ Ｐゴシック"/>
        <family val="3"/>
      </rPr>
      <t>013.05.23</t>
    </r>
  </si>
  <si>
    <t>トレール</t>
  </si>
  <si>
    <r>
      <t>2</t>
    </r>
    <r>
      <rPr>
        <sz val="11"/>
        <color indexed="8"/>
        <rFont val="ＭＳ Ｐゴシック"/>
        <family val="3"/>
      </rPr>
      <t>013.05.31</t>
    </r>
  </si>
  <si>
    <t>トレール</t>
  </si>
  <si>
    <t>2013.06．26</t>
  </si>
  <si>
    <r>
      <t>2</t>
    </r>
    <r>
      <rPr>
        <sz val="11"/>
        <color indexed="8"/>
        <rFont val="ＭＳ Ｐゴシック"/>
        <family val="3"/>
      </rPr>
      <t>013.06.27</t>
    </r>
  </si>
  <si>
    <t>2013.07．11</t>
  </si>
  <si>
    <t>2013.09.25</t>
  </si>
  <si>
    <r>
      <t>2</t>
    </r>
    <r>
      <rPr>
        <sz val="11"/>
        <color indexed="8"/>
        <rFont val="ＭＳ Ｐゴシック"/>
        <family val="3"/>
      </rPr>
      <t>013.10.16</t>
    </r>
  </si>
  <si>
    <t>2013.11．06</t>
  </si>
  <si>
    <t>2014.01.13</t>
  </si>
  <si>
    <r>
      <t>U</t>
    </r>
    <r>
      <rPr>
        <sz val="11"/>
        <color indexed="8"/>
        <rFont val="ＭＳ Ｐゴシック"/>
        <family val="3"/>
      </rPr>
      <t>SDJPY</t>
    </r>
  </si>
  <si>
    <t>2013.01.01～2014.01.13</t>
  </si>
  <si>
    <t>USDJPY</t>
  </si>
  <si>
    <t>損切りを恐れることはないですね、大きく勝つことが年間で1度か2度有るようですから。</t>
  </si>
  <si>
    <t>次は4時間足で追いかけます。</t>
  </si>
  <si>
    <t>PB</t>
  </si>
  <si>
    <t>USDJPY</t>
  </si>
  <si>
    <t>EURJPY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</si>
</sst>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9525</xdr:colOff>
      <xdr:row>47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87575" cy="819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15</xdr:row>
      <xdr:rowOff>114300</xdr:rowOff>
    </xdr:from>
    <xdr:to>
      <xdr:col>14</xdr:col>
      <xdr:colOff>657225</xdr:colOff>
      <xdr:row>17</xdr:row>
      <xdr:rowOff>133350</xdr:rowOff>
    </xdr:to>
    <xdr:sp>
      <xdr:nvSpPr>
        <xdr:cNvPr id="2" name="角丸四角形 2"/>
        <xdr:cNvSpPr>
          <a:spLocks/>
        </xdr:cNvSpPr>
      </xdr:nvSpPr>
      <xdr:spPr>
        <a:xfrm>
          <a:off x="9077325" y="2686050"/>
          <a:ext cx="1047750" cy="361950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売りエントリー</a:t>
          </a:r>
        </a:p>
      </xdr:txBody>
    </xdr:sp>
    <xdr:clientData/>
  </xdr:twoCellAnchor>
  <xdr:twoCellAnchor>
    <xdr:from>
      <xdr:col>14</xdr:col>
      <xdr:colOff>47625</xdr:colOff>
      <xdr:row>18</xdr:row>
      <xdr:rowOff>95250</xdr:rowOff>
    </xdr:from>
    <xdr:to>
      <xdr:col>15</xdr:col>
      <xdr:colOff>561975</xdr:colOff>
      <xdr:row>20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9515475" y="3181350"/>
          <a:ext cx="1190625" cy="371475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ストップ切り下げ</a:t>
          </a:r>
        </a:p>
      </xdr:txBody>
    </xdr:sp>
    <xdr:clientData/>
  </xdr:twoCellAnchor>
  <xdr:twoCellAnchor>
    <xdr:from>
      <xdr:col>15</xdr:col>
      <xdr:colOff>276225</xdr:colOff>
      <xdr:row>21</xdr:row>
      <xdr:rowOff>19050</xdr:rowOff>
    </xdr:from>
    <xdr:to>
      <xdr:col>16</xdr:col>
      <xdr:colOff>123825</xdr:colOff>
      <xdr:row>23</xdr:row>
      <xdr:rowOff>19050</xdr:rowOff>
    </xdr:to>
    <xdr:sp>
      <xdr:nvSpPr>
        <xdr:cNvPr id="4" name="角丸四角形 4"/>
        <xdr:cNvSpPr>
          <a:spLocks/>
        </xdr:cNvSpPr>
      </xdr:nvSpPr>
      <xdr:spPr>
        <a:xfrm>
          <a:off x="10420350" y="3619500"/>
          <a:ext cx="523875" cy="342900"/>
        </a:xfrm>
        <a:prstGeom prst="round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決済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18</xdr:col>
      <xdr:colOff>495300</xdr:colOff>
      <xdr:row>25</xdr:row>
      <xdr:rowOff>133350</xdr:rowOff>
    </xdr:to>
    <xdr:sp>
      <xdr:nvSpPr>
        <xdr:cNvPr id="5" name="角丸四角形 5"/>
        <xdr:cNvSpPr>
          <a:spLocks/>
        </xdr:cNvSpPr>
      </xdr:nvSpPr>
      <xdr:spPr>
        <a:xfrm>
          <a:off x="11458575" y="4114800"/>
          <a:ext cx="1209675" cy="30480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買いエントリー</a:t>
          </a:r>
        </a:p>
      </xdr:txBody>
    </xdr:sp>
    <xdr:clientData/>
  </xdr:twoCellAnchor>
  <xdr:twoCellAnchor>
    <xdr:from>
      <xdr:col>17</xdr:col>
      <xdr:colOff>476250</xdr:colOff>
      <xdr:row>20</xdr:row>
      <xdr:rowOff>19050</xdr:rowOff>
    </xdr:from>
    <xdr:to>
      <xdr:col>19</xdr:col>
      <xdr:colOff>352425</xdr:colOff>
      <xdr:row>22</xdr:row>
      <xdr:rowOff>9525</xdr:rowOff>
    </xdr:to>
    <xdr:sp>
      <xdr:nvSpPr>
        <xdr:cNvPr id="6" name="角丸四角形 6"/>
        <xdr:cNvSpPr>
          <a:spLocks/>
        </xdr:cNvSpPr>
      </xdr:nvSpPr>
      <xdr:spPr>
        <a:xfrm>
          <a:off x="11972925" y="3448050"/>
          <a:ext cx="1228725" cy="333375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ストップ切り上げ</a:t>
          </a:r>
        </a:p>
      </xdr:txBody>
    </xdr:sp>
    <xdr:clientData/>
  </xdr:twoCellAnchor>
  <xdr:twoCellAnchor>
    <xdr:from>
      <xdr:col>18</xdr:col>
      <xdr:colOff>542925</xdr:colOff>
      <xdr:row>15</xdr:row>
      <xdr:rowOff>142875</xdr:rowOff>
    </xdr:from>
    <xdr:to>
      <xdr:col>20</xdr:col>
      <xdr:colOff>428625</xdr:colOff>
      <xdr:row>17</xdr:row>
      <xdr:rowOff>152400</xdr:rowOff>
    </xdr:to>
    <xdr:sp>
      <xdr:nvSpPr>
        <xdr:cNvPr id="7" name="角丸四角形 7"/>
        <xdr:cNvSpPr>
          <a:spLocks/>
        </xdr:cNvSpPr>
      </xdr:nvSpPr>
      <xdr:spPr>
        <a:xfrm>
          <a:off x="12715875" y="2714625"/>
          <a:ext cx="1238250" cy="352425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ストップ切り上げ</a:t>
          </a:r>
        </a:p>
      </xdr:txBody>
    </xdr:sp>
    <xdr:clientData/>
  </xdr:twoCellAnchor>
  <xdr:twoCellAnchor>
    <xdr:from>
      <xdr:col>19</xdr:col>
      <xdr:colOff>666750</xdr:colOff>
      <xdr:row>11</xdr:row>
      <xdr:rowOff>0</xdr:rowOff>
    </xdr:from>
    <xdr:to>
      <xdr:col>20</xdr:col>
      <xdr:colOff>514350</xdr:colOff>
      <xdr:row>13</xdr:row>
      <xdr:rowOff>0</xdr:rowOff>
    </xdr:to>
    <xdr:sp>
      <xdr:nvSpPr>
        <xdr:cNvPr id="8" name="角丸四角形 8"/>
        <xdr:cNvSpPr>
          <a:spLocks/>
        </xdr:cNvSpPr>
      </xdr:nvSpPr>
      <xdr:spPr>
        <a:xfrm>
          <a:off x="13515975" y="1885950"/>
          <a:ext cx="523875" cy="342900"/>
        </a:xfrm>
        <a:prstGeom prst="round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決済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0">
      <selection activeCell="I5" sqref="I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28" t="s">
        <v>0</v>
      </c>
      <c r="C1" s="129"/>
      <c r="D1" s="130"/>
      <c r="E1" s="120"/>
      <c r="F1" s="131" t="s">
        <v>0</v>
      </c>
      <c r="G1" s="132"/>
      <c r="H1" s="122"/>
    </row>
    <row r="2" spans="1:9" ht="25.5" customHeight="1">
      <c r="A2" s="123" t="s">
        <v>1</v>
      </c>
      <c r="B2" s="133">
        <v>1000000</v>
      </c>
      <c r="C2" s="133"/>
      <c r="D2" s="133"/>
      <c r="E2" s="64" t="s">
        <v>2</v>
      </c>
      <c r="F2" s="134">
        <v>41275</v>
      </c>
      <c r="G2" s="135"/>
      <c r="H2" s="46"/>
      <c r="I2" s="46"/>
    </row>
    <row r="3" spans="1:11" ht="27" customHeight="1">
      <c r="A3" s="47" t="s">
        <v>3</v>
      </c>
      <c r="B3" s="136">
        <v>1295000</v>
      </c>
      <c r="C3" s="136"/>
      <c r="D3" s="137"/>
      <c r="E3" s="48" t="s">
        <v>4</v>
      </c>
      <c r="F3" s="49">
        <v>0.02</v>
      </c>
      <c r="G3" s="50">
        <v>20000</v>
      </c>
      <c r="H3" s="52" t="s">
        <v>5</v>
      </c>
      <c r="I3" s="53">
        <f>(B3-B2)</f>
        <v>295000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9" activePane="bottomLeft" state="frozen"/>
      <selection pane="topLeft" activeCell="A1" sqref="A1"/>
      <selection pane="bottomLeft" activeCell="D53" sqref="D53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s="145" t="s">
        <v>89</v>
      </c>
      <c r="B2" s="127" t="s">
        <v>68</v>
      </c>
      <c r="C2" t="s">
        <v>75</v>
      </c>
      <c r="D2" t="s">
        <v>37</v>
      </c>
      <c r="E2" s="145" t="s">
        <v>69</v>
      </c>
      <c r="F2" s="145" t="s">
        <v>73</v>
      </c>
      <c r="G2">
        <v>97.33</v>
      </c>
      <c r="H2" s="145" t="s">
        <v>69</v>
      </c>
      <c r="I2" s="145" t="s">
        <v>74</v>
      </c>
      <c r="J2">
        <v>98.21</v>
      </c>
      <c r="K2" s="127" t="s">
        <v>70</v>
      </c>
      <c r="L2" s="127" t="s">
        <v>71</v>
      </c>
      <c r="M2">
        <v>0</v>
      </c>
      <c r="N2">
        <v>88</v>
      </c>
      <c r="O2">
        <v>-20000</v>
      </c>
    </row>
    <row r="3" spans="2:15" ht="13.5">
      <c r="B3" s="145" t="s">
        <v>77</v>
      </c>
      <c r="C3">
        <v>3.3</v>
      </c>
      <c r="F3" s="145" t="s">
        <v>76</v>
      </c>
      <c r="G3">
        <v>99.16</v>
      </c>
      <c r="I3" s="145" t="s">
        <v>78</v>
      </c>
      <c r="J3">
        <v>101.97</v>
      </c>
      <c r="K3" s="145" t="s">
        <v>79</v>
      </c>
      <c r="L3" s="127" t="s">
        <v>72</v>
      </c>
      <c r="M3" s="10">
        <v>281</v>
      </c>
      <c r="N3" s="10">
        <v>0</v>
      </c>
      <c r="O3" s="145">
        <v>93000</v>
      </c>
    </row>
    <row r="4" spans="2:15" ht="13.5">
      <c r="B4" s="127" t="s">
        <v>68</v>
      </c>
      <c r="C4">
        <v>1.5</v>
      </c>
      <c r="F4" s="145" t="s">
        <v>80</v>
      </c>
      <c r="G4">
        <v>100.45</v>
      </c>
      <c r="I4" s="145" t="s">
        <v>82</v>
      </c>
      <c r="J4">
        <v>97.76</v>
      </c>
      <c r="K4" s="145" t="s">
        <v>81</v>
      </c>
      <c r="L4" s="127" t="s">
        <v>72</v>
      </c>
      <c r="M4" s="10">
        <v>269</v>
      </c>
      <c r="N4" s="10">
        <v>0</v>
      </c>
      <c r="O4" s="145">
        <v>39000</v>
      </c>
    </row>
    <row r="5" spans="2:15" ht="13.5">
      <c r="B5" s="146" t="s">
        <v>77</v>
      </c>
      <c r="C5">
        <v>1.9</v>
      </c>
      <c r="F5" s="146" t="s">
        <v>83</v>
      </c>
      <c r="G5">
        <v>98.25</v>
      </c>
      <c r="I5" s="146" t="s">
        <v>84</v>
      </c>
      <c r="J5">
        <v>99.25</v>
      </c>
      <c r="K5" s="146" t="s">
        <v>81</v>
      </c>
      <c r="L5" s="146" t="s">
        <v>72</v>
      </c>
      <c r="M5" s="10">
        <v>100</v>
      </c>
      <c r="N5" s="10">
        <v>0</v>
      </c>
      <c r="O5" s="146">
        <v>19000</v>
      </c>
    </row>
    <row r="6" spans="2:15" ht="13.5">
      <c r="B6" s="146" t="s">
        <v>68</v>
      </c>
      <c r="C6">
        <v>2.7</v>
      </c>
      <c r="F6" s="146" t="s">
        <v>85</v>
      </c>
      <c r="G6">
        <v>98.45</v>
      </c>
      <c r="I6" s="146" t="s">
        <v>86</v>
      </c>
      <c r="J6">
        <v>99.2</v>
      </c>
      <c r="K6" s="146" t="s">
        <v>81</v>
      </c>
      <c r="L6" s="146" t="s">
        <v>71</v>
      </c>
      <c r="M6" s="10">
        <v>0</v>
      </c>
      <c r="N6" s="10">
        <v>75</v>
      </c>
      <c r="O6" s="146">
        <v>-20000</v>
      </c>
    </row>
    <row r="7" spans="2:15" ht="13.5">
      <c r="B7" s="146" t="s">
        <v>77</v>
      </c>
      <c r="C7">
        <v>3.6</v>
      </c>
      <c r="F7" s="146" t="s">
        <v>87</v>
      </c>
      <c r="G7">
        <v>98.7</v>
      </c>
      <c r="I7" s="146" t="s">
        <v>88</v>
      </c>
      <c r="J7">
        <v>506</v>
      </c>
      <c r="K7" s="146" t="s">
        <v>81</v>
      </c>
      <c r="L7" s="146" t="s">
        <v>72</v>
      </c>
      <c r="M7" s="10">
        <v>506</v>
      </c>
      <c r="N7" s="10">
        <v>0</v>
      </c>
      <c r="O7" s="146">
        <v>184000</v>
      </c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38</v>
      </c>
      <c r="M27" s="10">
        <v>1156</v>
      </c>
      <c r="N27" s="10">
        <v>163</v>
      </c>
      <c r="O27">
        <v>295000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38" t="s">
        <v>39</v>
      </c>
      <c r="D34" s="139"/>
      <c r="F34" s="140" t="s">
        <v>40</v>
      </c>
      <c r="G34" s="141"/>
      <c r="H34" s="28" t="s">
        <v>41</v>
      </c>
      <c r="I34" s="31" t="s">
        <v>42</v>
      </c>
    </row>
    <row r="35" spans="3:9" ht="13.5">
      <c r="C35" s="5" t="s">
        <v>43</v>
      </c>
      <c r="D35" s="6" t="s">
        <v>90</v>
      </c>
      <c r="F35" s="5" t="s">
        <v>91</v>
      </c>
      <c r="G35" s="15">
        <v>6</v>
      </c>
      <c r="H35" s="21">
        <v>3</v>
      </c>
      <c r="I35" s="24">
        <v>3</v>
      </c>
    </row>
    <row r="36" spans="3:9" ht="13.5">
      <c r="C36" s="2" t="s">
        <v>44</v>
      </c>
      <c r="D36" s="1">
        <v>3</v>
      </c>
      <c r="F36" s="2"/>
      <c r="G36" s="17"/>
      <c r="H36" s="22"/>
      <c r="I36" s="18"/>
    </row>
    <row r="37" spans="3:9" ht="13.5">
      <c r="C37" s="2" t="s">
        <v>45</v>
      </c>
      <c r="D37" s="1">
        <v>3</v>
      </c>
      <c r="F37" s="2"/>
      <c r="G37" s="17"/>
      <c r="H37" s="22"/>
      <c r="I37" s="18"/>
    </row>
    <row r="38" spans="3:9" ht="13.5">
      <c r="C38" s="2" t="s">
        <v>46</v>
      </c>
      <c r="D38" s="1">
        <v>6</v>
      </c>
      <c r="F38" s="2"/>
      <c r="G38" s="17"/>
      <c r="H38" s="22"/>
      <c r="I38" s="18"/>
    </row>
    <row r="39" spans="3:9" ht="13.5">
      <c r="C39" s="2" t="s">
        <v>47</v>
      </c>
      <c r="D39" s="1">
        <v>4</v>
      </c>
      <c r="F39" s="2"/>
      <c r="G39" s="17"/>
      <c r="H39" s="22"/>
      <c r="I39" s="18"/>
    </row>
    <row r="40" spans="3:9" ht="13.5">
      <c r="C40" s="2" t="s">
        <v>48</v>
      </c>
      <c r="D40" s="4">
        <v>2</v>
      </c>
      <c r="F40" s="2"/>
      <c r="G40" s="17"/>
      <c r="H40" s="22"/>
      <c r="I40" s="18"/>
    </row>
    <row r="41" spans="3:9" ht="13.5">
      <c r="C41" s="2" t="s">
        <v>49</v>
      </c>
      <c r="D41" s="1">
        <v>0</v>
      </c>
      <c r="F41" s="2"/>
      <c r="G41" s="17"/>
      <c r="H41" s="22"/>
      <c r="I41" s="18"/>
    </row>
    <row r="42" spans="3:9" ht="13.5">
      <c r="C42" s="8" t="s">
        <v>50</v>
      </c>
      <c r="D42" s="9"/>
      <c r="F42" s="2"/>
      <c r="G42" s="17"/>
      <c r="H42" s="22"/>
      <c r="I42" s="18"/>
    </row>
    <row r="43" spans="3:9" ht="13.5">
      <c r="C43" s="2" t="s">
        <v>51</v>
      </c>
      <c r="D43" s="1">
        <v>335000</v>
      </c>
      <c r="F43" s="2"/>
      <c r="G43" s="17"/>
      <c r="H43" s="22"/>
      <c r="I43" s="18"/>
    </row>
    <row r="44" spans="3:9" ht="13.5">
      <c r="C44" s="2" t="s">
        <v>52</v>
      </c>
      <c r="D44" s="4">
        <v>40000</v>
      </c>
      <c r="F44" s="2"/>
      <c r="G44" s="17"/>
      <c r="H44" s="22"/>
      <c r="I44" s="18"/>
    </row>
    <row r="45" spans="3:9" ht="13.5">
      <c r="C45" s="2" t="s">
        <v>53</v>
      </c>
      <c r="D45" s="1">
        <v>295000</v>
      </c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54</v>
      </c>
      <c r="D48" s="1"/>
      <c r="F48" s="2"/>
      <c r="G48" s="17"/>
      <c r="H48" s="22"/>
      <c r="I48" s="18"/>
    </row>
    <row r="49" spans="3:9" ht="13.5">
      <c r="C49" s="2" t="s">
        <v>55</v>
      </c>
      <c r="D49" s="1"/>
      <c r="F49" s="2"/>
      <c r="G49" s="17"/>
      <c r="H49" s="22"/>
      <c r="I49" s="18"/>
    </row>
    <row r="50" spans="3:9" ht="13.5">
      <c r="C50" s="2" t="s">
        <v>56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38</v>
      </c>
      <c r="G54" s="45">
        <f>SUM(G35:G53)</f>
        <v>6</v>
      </c>
      <c r="H54" s="45">
        <f>SUM(H35:H53)</f>
        <v>3</v>
      </c>
      <c r="I54" s="45">
        <f>SUM(I35:I53)</f>
        <v>3</v>
      </c>
    </row>
    <row r="57" spans="6:10" ht="13.5">
      <c r="F57" s="140" t="s">
        <v>57</v>
      </c>
      <c r="G57" s="141"/>
      <c r="H57" s="28" t="s">
        <v>41</v>
      </c>
      <c r="I57" s="29" t="s">
        <v>42</v>
      </c>
      <c r="J57" s="30" t="s">
        <v>58</v>
      </c>
    </row>
    <row r="58" spans="6:10" ht="13.5">
      <c r="F58" s="5" t="s">
        <v>59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60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61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62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63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38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C4" sqref="C4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0">
      <selection activeCell="A22" sqref="A22:J29"/>
    </sheetView>
  </sheetViews>
  <sheetFormatPr defaultColWidth="9.00390625" defaultRowHeight="13.5"/>
  <sheetData>
    <row r="1" ht="13.5">
      <c r="A1" t="s">
        <v>64</v>
      </c>
    </row>
    <row r="2" spans="1:10" ht="13.5">
      <c r="A2" s="142"/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3.5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3.5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3.5">
      <c r="A5" s="143"/>
      <c r="B5" s="143"/>
      <c r="C5" s="143"/>
      <c r="D5" s="143"/>
      <c r="E5" s="143"/>
      <c r="F5" s="143"/>
      <c r="G5" s="143"/>
      <c r="H5" s="143"/>
      <c r="I5" s="143"/>
      <c r="J5" s="143"/>
    </row>
    <row r="6" spans="1:10" ht="13.5">
      <c r="A6" s="143"/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3.5">
      <c r="A7" s="143"/>
      <c r="B7" s="143"/>
      <c r="C7" s="143"/>
      <c r="D7" s="143"/>
      <c r="E7" s="143"/>
      <c r="F7" s="143"/>
      <c r="G7" s="143"/>
      <c r="H7" s="143"/>
      <c r="I7" s="143"/>
      <c r="J7" s="143"/>
    </row>
    <row r="8" spans="1:10" ht="13.5">
      <c r="A8" s="143"/>
      <c r="B8" s="143"/>
      <c r="C8" s="143"/>
      <c r="D8" s="143"/>
      <c r="E8" s="143"/>
      <c r="F8" s="143"/>
      <c r="G8" s="143"/>
      <c r="H8" s="143"/>
      <c r="I8" s="143"/>
      <c r="J8" s="143"/>
    </row>
    <row r="9" spans="1:10" ht="13.5">
      <c r="A9" s="143"/>
      <c r="B9" s="143"/>
      <c r="C9" s="143"/>
      <c r="D9" s="143"/>
      <c r="E9" s="143"/>
      <c r="F9" s="143"/>
      <c r="G9" s="143"/>
      <c r="H9" s="143"/>
      <c r="I9" s="143"/>
      <c r="J9" s="143"/>
    </row>
    <row r="11" ht="13.5">
      <c r="A11" t="s">
        <v>65</v>
      </c>
    </row>
    <row r="12" spans="1:10" ht="13.5">
      <c r="A12" s="144" t="s">
        <v>92</v>
      </c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ht="13.5">
      <c r="A13" s="144"/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 ht="13.5">
      <c r="A14" s="144"/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0" ht="13.5">
      <c r="A15" s="144"/>
      <c r="B15" s="144"/>
      <c r="C15" s="144"/>
      <c r="D15" s="144"/>
      <c r="E15" s="144"/>
      <c r="F15" s="144"/>
      <c r="G15" s="144"/>
      <c r="H15" s="144"/>
      <c r="I15" s="144"/>
      <c r="J15" s="144"/>
    </row>
    <row r="16" spans="1:10" ht="13.5">
      <c r="A16" s="144"/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ht="13.5">
      <c r="A17" s="144"/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10" ht="13.5">
      <c r="A18" s="144"/>
      <c r="B18" s="144"/>
      <c r="C18" s="144"/>
      <c r="D18" s="144"/>
      <c r="E18" s="144"/>
      <c r="F18" s="144"/>
      <c r="G18" s="144"/>
      <c r="H18" s="144"/>
      <c r="I18" s="144"/>
      <c r="J18" s="144"/>
    </row>
    <row r="19" spans="1:10" ht="13.5">
      <c r="A19" s="144"/>
      <c r="B19" s="144"/>
      <c r="C19" s="144"/>
      <c r="D19" s="144"/>
      <c r="E19" s="144"/>
      <c r="F19" s="144"/>
      <c r="G19" s="144"/>
      <c r="H19" s="144"/>
      <c r="I19" s="144"/>
      <c r="J19" s="144"/>
    </row>
    <row r="21" ht="13.5">
      <c r="A21" t="s">
        <v>66</v>
      </c>
    </row>
    <row r="22" spans="1:10" ht="13.5">
      <c r="A22" s="144" t="s">
        <v>93</v>
      </c>
      <c r="B22" s="144"/>
      <c r="C22" s="144"/>
      <c r="D22" s="144"/>
      <c r="E22" s="144"/>
      <c r="F22" s="144"/>
      <c r="G22" s="144"/>
      <c r="H22" s="144"/>
      <c r="I22" s="144"/>
      <c r="J22" s="144"/>
    </row>
    <row r="23" spans="1:10" ht="13.5">
      <c r="A23" s="144"/>
      <c r="B23" s="144"/>
      <c r="C23" s="144"/>
      <c r="D23" s="144"/>
      <c r="E23" s="144"/>
      <c r="F23" s="144"/>
      <c r="G23" s="144"/>
      <c r="H23" s="144"/>
      <c r="I23" s="144"/>
      <c r="J23" s="144"/>
    </row>
    <row r="24" spans="1:10" ht="13.5">
      <c r="A24" s="144"/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0" ht="13.5">
      <c r="A25" s="144"/>
      <c r="B25" s="144"/>
      <c r="C25" s="144"/>
      <c r="D25" s="144"/>
      <c r="E25" s="144"/>
      <c r="F25" s="144"/>
      <c r="G25" s="144"/>
      <c r="H25" s="144"/>
      <c r="I25" s="144"/>
      <c r="J25" s="144"/>
    </row>
    <row r="26" spans="1:10" ht="13.5">
      <c r="A26" s="144"/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 ht="13.5">
      <c r="A27" s="144"/>
      <c r="B27" s="144"/>
      <c r="C27" s="144"/>
      <c r="D27" s="144"/>
      <c r="E27" s="144"/>
      <c r="F27" s="144"/>
      <c r="G27" s="144"/>
      <c r="H27" s="144"/>
      <c r="I27" s="144"/>
      <c r="J27" s="144"/>
    </row>
    <row r="28" spans="1:10" ht="13.5">
      <c r="A28" s="144"/>
      <c r="B28" s="144"/>
      <c r="C28" s="144"/>
      <c r="D28" s="144"/>
      <c r="E28" s="144"/>
      <c r="F28" s="144"/>
      <c r="G28" s="144"/>
      <c r="H28" s="144"/>
      <c r="I28" s="144"/>
      <c r="J28" s="144"/>
    </row>
    <row r="29" spans="1:10" ht="13.5">
      <c r="A29" s="144"/>
      <c r="B29" s="144"/>
      <c r="C29" s="144"/>
      <c r="D29" s="144"/>
      <c r="E29" s="144"/>
      <c r="F29" s="144"/>
      <c r="G29" s="144"/>
      <c r="H29" s="144"/>
      <c r="I29" s="144"/>
      <c r="J29" s="144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D6"/>
  <sheetViews>
    <sheetView zoomScaleSheetLayoutView="100" zoomScalePageLayoutView="0" workbookViewId="0" topLeftCell="A1">
      <selection activeCell="E7" sqref="E7"/>
    </sheetView>
  </sheetViews>
  <sheetFormatPr defaultColWidth="8.875" defaultRowHeight="13.5"/>
  <sheetData>
    <row r="4" spans="2:4" ht="13.5">
      <c r="B4" t="s">
        <v>94</v>
      </c>
      <c r="C4" t="s">
        <v>69</v>
      </c>
      <c r="D4" t="s">
        <v>95</v>
      </c>
    </row>
    <row r="5" ht="13.5">
      <c r="D5" t="s">
        <v>67</v>
      </c>
    </row>
    <row r="6" ht="13.5">
      <c r="D6" t="s">
        <v>96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2015-09-01T07:51:03Z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